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20" windowHeight="11130" activeTab="1"/>
  </bookViews>
  <sheets>
    <sheet name="Резерв мощ ВС 2011" sheetId="2" r:id="rId1"/>
    <sheet name="Резерв мощ ВО 2011" sheetId="3" r:id="rId2"/>
  </sheets>
  <externalReferences>
    <externalReference r:id="rId3"/>
  </externalReferences>
  <definedNames>
    <definedName name="SCOPE_TYPES">[1]TEHSHEET!$C$4:$C$11</definedName>
    <definedName name="_xlnm.Print_Area" localSheetId="1">'Резерв мощ ВО 2011'!$A$1:$F$24</definedName>
    <definedName name="_xlnm.Print_Area" localSheetId="0">'Резерв мощ ВС 2011'!$A$1:$F$25</definedName>
  </definedNames>
  <calcPr calcId="125725"/>
</workbook>
</file>

<file path=xl/calcChain.xml><?xml version="1.0" encoding="utf-8"?>
<calcChain xmlns="http://schemas.openxmlformats.org/spreadsheetml/2006/main">
  <c r="D6" i="2"/>
  <c r="E6"/>
  <c r="D20"/>
  <c r="E20"/>
</calcChain>
</file>

<file path=xl/sharedStrings.xml><?xml version="1.0" encoding="utf-8"?>
<sst xmlns="http://schemas.openxmlformats.org/spreadsheetml/2006/main" count="86" uniqueCount="46">
  <si>
    <t>Информация  о резерве мощности  систем холодного водоснабжения  по  КГУП "Примтеплоэнерго"  за I - IIIкв. 2011г.</t>
  </si>
  <si>
    <t>№ п/п</t>
  </si>
  <si>
    <t xml:space="preserve">Наименование  территории </t>
  </si>
  <si>
    <t>Наименование системы</t>
  </si>
  <si>
    <t>Резерв мощности по кварталам 2011г., тыс. м3/сут.</t>
  </si>
  <si>
    <t>I</t>
  </si>
  <si>
    <t>II</t>
  </si>
  <si>
    <t>III</t>
  </si>
  <si>
    <t>Арсеньевский ГО</t>
  </si>
  <si>
    <t>г. Арсеньев</t>
  </si>
  <si>
    <t>Безверховское СП</t>
  </si>
  <si>
    <t>п. Безверхово</t>
  </si>
  <si>
    <t>Барабашское  СП</t>
  </si>
  <si>
    <t>п. Барабаш</t>
  </si>
  <si>
    <t>Дмитриевское СП</t>
  </si>
  <si>
    <t xml:space="preserve">с. Майское </t>
  </si>
  <si>
    <t xml:space="preserve">с.Дмитриевка </t>
  </si>
  <si>
    <t>с. Синий Гай</t>
  </si>
  <si>
    <t>с. Меркушевка</t>
  </si>
  <si>
    <t>Зарубинское ГП</t>
  </si>
  <si>
    <t>п. Зарубино</t>
  </si>
  <si>
    <t xml:space="preserve"> Краскинское ГП</t>
  </si>
  <si>
    <t>п. Краскино</t>
  </si>
  <si>
    <t>Кавалеровский МР</t>
  </si>
  <si>
    <t>с.Устиновка</t>
  </si>
  <si>
    <t>с.Зеркальное</t>
  </si>
  <si>
    <t>п. Кавалерово, п. Горнореченск, п. Хрустальный, п. Рудный, п. Фабричный</t>
  </si>
  <si>
    <t>Лазовское СП</t>
  </si>
  <si>
    <t>с. Лазо</t>
  </si>
  <si>
    <t>Новошахтинское ГП</t>
  </si>
  <si>
    <t>п. Новошахтинский</t>
  </si>
  <si>
    <t>Приморское ГП</t>
  </si>
  <si>
    <t>п. Приморский</t>
  </si>
  <si>
    <t>Посьетское ГП</t>
  </si>
  <si>
    <t>п. Посьет</t>
  </si>
  <si>
    <t>Реттиховское СП</t>
  </si>
  <si>
    <t>с. Реттиховка</t>
  </si>
  <si>
    <t>Славянское ГП</t>
  </si>
  <si>
    <t>п. Славянка</t>
  </si>
  <si>
    <t>Спасский ГО</t>
  </si>
  <si>
    <t>г. Спасск-Дальний</t>
  </si>
  <si>
    <t>-</t>
  </si>
  <si>
    <t>п.Рудный</t>
  </si>
  <si>
    <t>п.Фабричный</t>
  </si>
  <si>
    <t>п.Кавалерово</t>
  </si>
  <si>
    <t>Информация  о резерве мощности  систем водоотведения  и объектов очистки сточных вод по  КГУП "Примтеплоэнерго" за I - IIIкв. 2011года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</si>
</sst>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5" applyBorder="0">
      <alignment horizontal="center" vertical="center" wrapText="1"/>
    </xf>
    <xf numFmtId="4" fontId="6" fillId="3" borderId="1" applyBorder="0">
      <alignment horizontal="right"/>
    </xf>
    <xf numFmtId="0" fontId="7" fillId="0" borderId="0"/>
    <xf numFmtId="4" fontId="6" fillId="4" borderId="6" applyBorder="0">
      <alignment horizontal="right"/>
    </xf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2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wrapText="1"/>
    </xf>
  </cellXfs>
  <cellStyles count="6">
    <cellStyle name="Гиперссылка_Мониторинг инвестиций" xfId="1"/>
    <cellStyle name="ЗаголовокСтолбца" xfId="2"/>
    <cellStyle name="Значение" xfId="3"/>
    <cellStyle name="Обычный" xfId="0" builtinId="0"/>
    <cellStyle name="Обычный 2" xfId="4"/>
    <cellStyle name="ФормулаВБ_Мониторинг инвестиций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&#1055;&#1058;&#1054;/&#1040;.&#1070;.%20&#1060;&#1080;&#1083;&#1080;&#1085;/&#1048;&#1085;&#1074;&#1077;&#1089;&#1090;&#1087;&#1088;&#1086;&#1075;&#1088;&#1072;&#1084;&#1084;&#1099;/&#1048;&#1085;&#1074;&#1077;&#1089;&#1090;&#1087;&#1088;&#1086;&#1075;&#1088;&#1072;&#1084;&#1084;&#1072;%20(&#1050;&#1072;&#1074;&#1072;&#1083;&#1077;&#1088;&#1086;&#1074;&#1086;)/&#1050;&#1072;&#1074;&#1072;&#1083;&#1077;&#1088;&#1086;%20&#1042;&#1057;+&#1042;&#1054;%20(&#1088;&#1072;&#1089;&#1082;&#1088;&#1099;&#1090;&#1080;&#1077;)/&#1054;&#1090;&#1095;&#1077;&#1090;&#1099;%20&#1086;%20&#1074;&#1099;&#1087;&#1086;&#1083;&#1085;&#1077;&#1085;&#1080;&#1080;/INV.WATER.QV.2010(v2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_MO"/>
      <sheetName val="REESTR_ORG"/>
      <sheetName val="REESTR_FILTERED"/>
      <sheetName val="modfrmReestr"/>
      <sheetName val="modCommandButton"/>
      <sheetName val="modReestr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 t="str">
            <v>прибыль</v>
          </cell>
        </row>
        <row r="5">
          <cell r="C5" t="str">
            <v xml:space="preserve"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лизинговые платежи</v>
          </cell>
        </row>
        <row r="11">
          <cell r="C11" t="str">
            <v>прочие источники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zoomScaleNormal="100" workbookViewId="0">
      <selection activeCell="D30" sqref="D30"/>
    </sheetView>
  </sheetViews>
  <sheetFormatPr defaultRowHeight="15"/>
  <cols>
    <col min="1" max="1" width="5.140625" style="2" customWidth="1"/>
    <col min="2" max="2" width="24.42578125" style="2" customWidth="1"/>
    <col min="3" max="3" width="29.5703125" style="2" customWidth="1"/>
    <col min="4" max="6" width="13" style="2" customWidth="1"/>
    <col min="7" max="16384" width="9.140625" style="2"/>
  </cols>
  <sheetData>
    <row r="2" spans="1:6" s="2" customFormat="1">
      <c r="A2" s="1" t="s">
        <v>0</v>
      </c>
      <c r="B2" s="1"/>
      <c r="C2" s="1"/>
      <c r="D2" s="1"/>
      <c r="E2" s="1"/>
      <c r="F2" s="1"/>
    </row>
    <row r="3" spans="1:6" s="2" customFormat="1" ht="15" customHeight="1">
      <c r="A3" s="1"/>
      <c r="B3" s="1"/>
      <c r="C3" s="1"/>
      <c r="D3" s="1"/>
      <c r="E3" s="1"/>
      <c r="F3" s="1"/>
    </row>
    <row r="4" spans="1:6" s="2" customFormat="1" ht="31.5" customHeight="1">
      <c r="A4" s="3" t="s">
        <v>1</v>
      </c>
      <c r="B4" s="3" t="s">
        <v>2</v>
      </c>
      <c r="C4" s="4" t="s">
        <v>3</v>
      </c>
      <c r="D4" s="5" t="s">
        <v>4</v>
      </c>
      <c r="E4" s="6"/>
      <c r="F4" s="7"/>
    </row>
    <row r="5" spans="1:6" s="2" customFormat="1" ht="15.75">
      <c r="A5" s="3"/>
      <c r="B5" s="3"/>
      <c r="C5" s="4"/>
      <c r="D5" s="8" t="s">
        <v>5</v>
      </c>
      <c r="E5" s="8" t="s">
        <v>6</v>
      </c>
      <c r="F5" s="8" t="s">
        <v>7</v>
      </c>
    </row>
    <row r="6" spans="1:6" s="2" customFormat="1" ht="15.75">
      <c r="A6" s="9">
        <v>1</v>
      </c>
      <c r="B6" s="10" t="s">
        <v>8</v>
      </c>
      <c r="C6" s="10" t="s">
        <v>9</v>
      </c>
      <c r="D6" s="11">
        <f>105.3+87.1</f>
        <v>192.39999999999998</v>
      </c>
      <c r="E6" s="11">
        <f>106.47+88.1</f>
        <v>194.57</v>
      </c>
      <c r="F6" s="11">
        <v>230.62816739130437</v>
      </c>
    </row>
    <row r="7" spans="1:6" s="2" customFormat="1" ht="15.75">
      <c r="A7" s="9">
        <v>2</v>
      </c>
      <c r="B7" s="10" t="s">
        <v>10</v>
      </c>
      <c r="C7" s="10" t="s">
        <v>11</v>
      </c>
      <c r="D7" s="11">
        <v>0.36965555555555552</v>
      </c>
      <c r="E7" s="11">
        <v>0.39261111111111113</v>
      </c>
      <c r="F7" s="11">
        <v>0.37</v>
      </c>
    </row>
    <row r="8" spans="1:6" s="2" customFormat="1" ht="15.75">
      <c r="A8" s="9">
        <v>3</v>
      </c>
      <c r="B8" s="10" t="s">
        <v>12</v>
      </c>
      <c r="C8" s="10" t="s">
        <v>13</v>
      </c>
      <c r="D8" s="11">
        <v>0.21839999999999998</v>
      </c>
      <c r="E8" s="11">
        <v>0.2399111111111111</v>
      </c>
      <c r="F8" s="11">
        <v>0.254</v>
      </c>
    </row>
    <row r="9" spans="1:6" s="2" customFormat="1" ht="15.75">
      <c r="A9" s="4">
        <v>4</v>
      </c>
      <c r="B9" s="12" t="s">
        <v>14</v>
      </c>
      <c r="C9" s="10" t="s">
        <v>15</v>
      </c>
      <c r="D9" s="11">
        <v>0.6633444444444444</v>
      </c>
      <c r="E9" s="11">
        <v>0.67616666666666658</v>
      </c>
      <c r="F9" s="11">
        <v>0.67700000000000005</v>
      </c>
    </row>
    <row r="10" spans="1:6" s="2" customFormat="1" ht="15.75">
      <c r="A10" s="4"/>
      <c r="B10" s="12"/>
      <c r="C10" s="13" t="s">
        <v>16</v>
      </c>
      <c r="D10" s="14">
        <v>0</v>
      </c>
      <c r="E10" s="11">
        <v>0.10685555555555556</v>
      </c>
      <c r="F10" s="11">
        <v>0.11107608695652174</v>
      </c>
    </row>
    <row r="11" spans="1:6" s="2" customFormat="1" ht="15.75">
      <c r="A11" s="4"/>
      <c r="B11" s="12"/>
      <c r="C11" s="10" t="s">
        <v>17</v>
      </c>
      <c r="D11" s="14">
        <v>0</v>
      </c>
      <c r="E11" s="11">
        <v>0.20187777777777779</v>
      </c>
      <c r="F11" s="11">
        <v>0.18434782608695652</v>
      </c>
    </row>
    <row r="12" spans="1:6" s="2" customFormat="1" ht="15.75">
      <c r="A12" s="4"/>
      <c r="B12" s="12"/>
      <c r="C12" s="10" t="s">
        <v>18</v>
      </c>
      <c r="D12" s="14">
        <v>0</v>
      </c>
      <c r="E12" s="11">
        <v>3.1566666666666666E-2</v>
      </c>
      <c r="F12" s="11">
        <v>1.623913043478261E-2</v>
      </c>
    </row>
    <row r="13" spans="1:6" s="2" customFormat="1" ht="15.75">
      <c r="A13" s="9">
        <v>5</v>
      </c>
      <c r="B13" s="10" t="s">
        <v>19</v>
      </c>
      <c r="C13" s="10" t="s">
        <v>20</v>
      </c>
      <c r="D13" s="11">
        <v>5.2735111111111106</v>
      </c>
      <c r="E13" s="11">
        <v>5.5794888888888892</v>
      </c>
      <c r="F13" s="11">
        <v>7.1269999999999998</v>
      </c>
    </row>
    <row r="14" spans="1:6" s="2" customFormat="1" ht="15.75">
      <c r="A14" s="9">
        <v>6</v>
      </c>
      <c r="B14" s="10" t="s">
        <v>21</v>
      </c>
      <c r="C14" s="10" t="s">
        <v>22</v>
      </c>
      <c r="D14" s="11">
        <v>0.62748888888888887</v>
      </c>
      <c r="E14" s="11">
        <v>0.65231111111111106</v>
      </c>
      <c r="F14" s="11">
        <v>0.67500000000000004</v>
      </c>
    </row>
    <row r="15" spans="1:6" s="2" customFormat="1" ht="15.75">
      <c r="A15" s="3">
        <v>7</v>
      </c>
      <c r="B15" s="12" t="s">
        <v>23</v>
      </c>
      <c r="C15" s="15" t="s">
        <v>24</v>
      </c>
      <c r="D15" s="16">
        <v>0.10504444444444445</v>
      </c>
      <c r="E15" s="11">
        <v>0.10877777777777778</v>
      </c>
      <c r="F15" s="11">
        <v>0.11011427385415487</v>
      </c>
    </row>
    <row r="16" spans="1:6" s="2" customFormat="1" ht="20.25" customHeight="1">
      <c r="A16" s="3"/>
      <c r="B16" s="12"/>
      <c r="C16" s="15" t="s">
        <v>25</v>
      </c>
      <c r="D16" s="16">
        <v>0.16214444444444445</v>
      </c>
      <c r="E16" s="11">
        <v>0.16076666666666667</v>
      </c>
      <c r="F16" s="11">
        <v>0.16156951412563011</v>
      </c>
    </row>
    <row r="17" spans="1:6" s="2" customFormat="1" ht="43.5" customHeight="1">
      <c r="A17" s="3"/>
      <c r="B17" s="12"/>
      <c r="C17" s="17" t="s">
        <v>26</v>
      </c>
      <c r="D17" s="16">
        <v>1.261222222222222</v>
      </c>
      <c r="E17" s="16">
        <v>1.2089999999999999</v>
      </c>
      <c r="F17" s="16">
        <v>1.1100000000000001</v>
      </c>
    </row>
    <row r="18" spans="1:6" s="2" customFormat="1" ht="18" customHeight="1">
      <c r="A18" s="18">
        <v>8</v>
      </c>
      <c r="B18" s="10" t="s">
        <v>27</v>
      </c>
      <c r="C18" s="10" t="s">
        <v>28</v>
      </c>
      <c r="D18" s="11">
        <v>1.0175666666666667</v>
      </c>
      <c r="E18" s="11">
        <v>1.0474444444444444</v>
      </c>
      <c r="F18" s="11">
        <v>1.0538152173913042</v>
      </c>
    </row>
    <row r="19" spans="1:6" s="2" customFormat="1" ht="18" customHeight="1">
      <c r="A19" s="18">
        <v>9</v>
      </c>
      <c r="B19" s="10" t="s">
        <v>29</v>
      </c>
      <c r="C19" s="10" t="s">
        <v>30</v>
      </c>
      <c r="D19" s="11">
        <v>4.9000000000000004</v>
      </c>
      <c r="E19" s="11">
        <v>5.6444444444444448</v>
      </c>
      <c r="F19" s="11">
        <v>5.7193804347826092</v>
      </c>
    </row>
    <row r="20" spans="1:6" s="2" customFormat="1" ht="15.75">
      <c r="A20" s="19">
        <v>10</v>
      </c>
      <c r="B20" s="10" t="s">
        <v>31</v>
      </c>
      <c r="C20" s="10" t="s">
        <v>32</v>
      </c>
      <c r="D20" s="11">
        <f>173.59/90</f>
        <v>1.9287777777777779</v>
      </c>
      <c r="E20" s="11">
        <f>170.64/90</f>
        <v>1.8959999999999999</v>
      </c>
      <c r="F20" s="11">
        <v>1.77</v>
      </c>
    </row>
    <row r="21" spans="1:6" s="2" customFormat="1" ht="15.75">
      <c r="A21" s="19">
        <v>11</v>
      </c>
      <c r="B21" s="10" t="s">
        <v>33</v>
      </c>
      <c r="C21" s="10" t="s">
        <v>34</v>
      </c>
      <c r="D21" s="11">
        <v>0.41251111111111111</v>
      </c>
      <c r="E21" s="11">
        <v>0.42051111111111106</v>
      </c>
      <c r="F21" s="11">
        <v>0.41599999999999998</v>
      </c>
    </row>
    <row r="22" spans="1:6" s="2" customFormat="1" ht="15.75">
      <c r="A22" s="19">
        <v>12</v>
      </c>
      <c r="B22" s="10" t="s">
        <v>35</v>
      </c>
      <c r="C22" s="10" t="s">
        <v>36</v>
      </c>
      <c r="D22" s="11">
        <v>0.44467777777777778</v>
      </c>
      <c r="E22" s="11">
        <v>0.1578</v>
      </c>
      <c r="F22" s="11">
        <v>0.104</v>
      </c>
    </row>
    <row r="23" spans="1:6" s="2" customFormat="1" ht="15.75">
      <c r="A23" s="18">
        <v>13</v>
      </c>
      <c r="B23" s="10" t="s">
        <v>37</v>
      </c>
      <c r="C23" s="10" t="s">
        <v>38</v>
      </c>
      <c r="D23" s="11">
        <v>4.0780444444444441</v>
      </c>
      <c r="E23" s="11">
        <v>5.2029888888888891</v>
      </c>
      <c r="F23" s="11">
        <v>6.03</v>
      </c>
    </row>
    <row r="24" spans="1:6" s="2" customFormat="1" ht="15.75">
      <c r="A24" s="18">
        <v>14</v>
      </c>
      <c r="B24" s="10" t="s">
        <v>39</v>
      </c>
      <c r="C24" s="10" t="s">
        <v>40</v>
      </c>
      <c r="D24" s="11" t="s">
        <v>41</v>
      </c>
      <c r="E24" s="11" t="s">
        <v>41</v>
      </c>
      <c r="F24" s="11">
        <v>6.03</v>
      </c>
    </row>
    <row r="25" spans="1:6" s="2" customFormat="1" ht="15.75" customHeight="1"/>
  </sheetData>
  <mergeCells count="9">
    <mergeCell ref="D4:F4"/>
    <mergeCell ref="A2:F3"/>
    <mergeCell ref="A9:A12"/>
    <mergeCell ref="B9:B12"/>
    <mergeCell ref="A15:A17"/>
    <mergeCell ref="B15:B17"/>
    <mergeCell ref="A4:A5"/>
    <mergeCell ref="B4:B5"/>
    <mergeCell ref="C4:C5"/>
  </mergeCells>
  <pageMargins left="0.70866141732283472" right="0" top="0" bottom="0" header="0" footer="0"/>
  <pageSetup paperSize="9" scale="8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tabSelected="1" zoomScaleNormal="100" workbookViewId="0">
      <selection activeCell="H29" sqref="H29"/>
    </sheetView>
  </sheetViews>
  <sheetFormatPr defaultRowHeight="15"/>
  <cols>
    <col min="1" max="1" width="5.140625" style="2" customWidth="1"/>
    <col min="2" max="2" width="24.42578125" style="2" customWidth="1"/>
    <col min="3" max="3" width="29.5703125" style="2" customWidth="1"/>
    <col min="4" max="6" width="13" style="2" customWidth="1"/>
    <col min="7" max="16384" width="9.140625" style="2"/>
  </cols>
  <sheetData>
    <row r="2" spans="1:6" s="2" customFormat="1">
      <c r="A2" s="1" t="s">
        <v>45</v>
      </c>
      <c r="B2" s="1"/>
      <c r="C2" s="1"/>
      <c r="D2" s="1"/>
      <c r="E2" s="1"/>
      <c r="F2" s="1"/>
    </row>
    <row r="3" spans="1:6" s="2" customFormat="1" ht="23.25" customHeight="1">
      <c r="A3" s="1"/>
      <c r="B3" s="1"/>
      <c r="C3" s="1"/>
      <c r="D3" s="1"/>
      <c r="E3" s="1"/>
      <c r="F3" s="1"/>
    </row>
    <row r="4" spans="1:6" s="2" customFormat="1" ht="32.25" customHeight="1">
      <c r="A4" s="3" t="s">
        <v>1</v>
      </c>
      <c r="B4" s="3" t="s">
        <v>2</v>
      </c>
      <c r="C4" s="4" t="s">
        <v>3</v>
      </c>
      <c r="D4" s="21" t="s">
        <v>4</v>
      </c>
      <c r="E4" s="21"/>
      <c r="F4" s="21"/>
    </row>
    <row r="5" spans="1:6" s="2" customFormat="1" ht="15.75">
      <c r="A5" s="3"/>
      <c r="B5" s="3"/>
      <c r="C5" s="4"/>
      <c r="D5" s="8" t="s">
        <v>5</v>
      </c>
      <c r="E5" s="8" t="s">
        <v>6</v>
      </c>
      <c r="F5" s="8" t="s">
        <v>7</v>
      </c>
    </row>
    <row r="6" spans="1:6" s="2" customFormat="1" ht="15.75">
      <c r="A6" s="9">
        <v>1</v>
      </c>
      <c r="B6" s="10" t="s">
        <v>8</v>
      </c>
      <c r="C6" s="10" t="s">
        <v>9</v>
      </c>
      <c r="D6" s="11">
        <v>13.889999999999999</v>
      </c>
      <c r="E6" s="11">
        <v>14.044333333333334</v>
      </c>
      <c r="F6" s="11">
        <v>84.460822184782614</v>
      </c>
    </row>
    <row r="7" spans="1:6" s="2" customFormat="1" ht="15.75">
      <c r="A7" s="9">
        <v>2</v>
      </c>
      <c r="B7" s="10" t="s">
        <v>10</v>
      </c>
      <c r="C7" s="10" t="s">
        <v>11</v>
      </c>
      <c r="D7" s="8">
        <v>0</v>
      </c>
      <c r="E7" s="8">
        <v>0</v>
      </c>
      <c r="F7" s="8">
        <v>0</v>
      </c>
    </row>
    <row r="8" spans="1:6" s="2" customFormat="1" ht="15.75">
      <c r="A8" s="9">
        <v>3</v>
      </c>
      <c r="B8" s="10" t="s">
        <v>12</v>
      </c>
      <c r="C8" s="10" t="s">
        <v>13</v>
      </c>
      <c r="D8" s="8">
        <v>0</v>
      </c>
      <c r="E8" s="8">
        <v>0</v>
      </c>
      <c r="F8" s="8">
        <v>0</v>
      </c>
    </row>
    <row r="9" spans="1:6" s="2" customFormat="1" ht="15.75">
      <c r="A9" s="4">
        <v>4</v>
      </c>
      <c r="B9" s="12" t="s">
        <v>14</v>
      </c>
      <c r="C9" s="10" t="s">
        <v>15</v>
      </c>
      <c r="D9" s="8">
        <v>0</v>
      </c>
      <c r="E9" s="8">
        <v>0</v>
      </c>
      <c r="F9" s="8">
        <v>0</v>
      </c>
    </row>
    <row r="10" spans="1:6" s="2" customFormat="1" ht="19.5" customHeight="1">
      <c r="A10" s="4"/>
      <c r="B10" s="12"/>
      <c r="C10" s="13" t="s">
        <v>16</v>
      </c>
      <c r="D10" s="8">
        <v>0</v>
      </c>
      <c r="E10" s="8">
        <v>0</v>
      </c>
      <c r="F10" s="8">
        <v>0</v>
      </c>
    </row>
    <row r="11" spans="1:6" s="2" customFormat="1" ht="15.75">
      <c r="A11" s="4"/>
      <c r="B11" s="12"/>
      <c r="C11" s="10" t="s">
        <v>17</v>
      </c>
      <c r="D11" s="8">
        <v>0</v>
      </c>
      <c r="E11" s="8">
        <v>0</v>
      </c>
      <c r="F11" s="8">
        <v>0</v>
      </c>
    </row>
    <row r="12" spans="1:6" s="2" customFormat="1" ht="15.75">
      <c r="A12" s="4"/>
      <c r="B12" s="12"/>
      <c r="C12" s="10" t="s">
        <v>18</v>
      </c>
      <c r="D12" s="8">
        <v>0</v>
      </c>
      <c r="E12" s="8">
        <v>0</v>
      </c>
      <c r="F12" s="8">
        <v>0</v>
      </c>
    </row>
    <row r="13" spans="1:6" s="2" customFormat="1" ht="15.75">
      <c r="A13" s="9">
        <v>5</v>
      </c>
      <c r="B13" s="10" t="s">
        <v>19</v>
      </c>
      <c r="C13" s="10" t="s">
        <v>20</v>
      </c>
      <c r="D13" s="8">
        <v>0</v>
      </c>
      <c r="E13" s="8">
        <v>0</v>
      </c>
      <c r="F13" s="8">
        <v>0</v>
      </c>
    </row>
    <row r="14" spans="1:6" s="2" customFormat="1" ht="15.75">
      <c r="A14" s="9">
        <v>6</v>
      </c>
      <c r="B14" s="10" t="s">
        <v>21</v>
      </c>
      <c r="C14" s="10" t="s">
        <v>22</v>
      </c>
      <c r="D14" s="8">
        <v>0</v>
      </c>
      <c r="E14" s="8">
        <v>0</v>
      </c>
      <c r="F14" s="8">
        <v>0</v>
      </c>
    </row>
    <row r="15" spans="1:6" s="2" customFormat="1" ht="15.75">
      <c r="A15" s="3">
        <v>7</v>
      </c>
      <c r="B15" s="12" t="s">
        <v>23</v>
      </c>
      <c r="C15" s="15" t="s">
        <v>44</v>
      </c>
      <c r="D15" s="11">
        <v>2.6713444444444443</v>
      </c>
      <c r="E15" s="11">
        <v>2.8342000000000001</v>
      </c>
      <c r="F15" s="11">
        <v>2.99</v>
      </c>
    </row>
    <row r="16" spans="1:6" s="2" customFormat="1" ht="15.75">
      <c r="A16" s="3"/>
      <c r="B16" s="12"/>
      <c r="C16" s="15" t="s">
        <v>43</v>
      </c>
      <c r="D16" s="11">
        <v>2.4587888888888889</v>
      </c>
      <c r="E16" s="11">
        <v>2.4651222222222224</v>
      </c>
      <c r="F16" s="11">
        <v>2.7</v>
      </c>
    </row>
    <row r="17" spans="1:6" s="2" customFormat="1" ht="15.75">
      <c r="A17" s="3"/>
      <c r="B17" s="12"/>
      <c r="C17" s="15" t="s">
        <v>42</v>
      </c>
      <c r="D17" s="11">
        <v>1.4330333333333334</v>
      </c>
      <c r="E17" s="11">
        <v>1.4466666666666668</v>
      </c>
      <c r="F17" s="11">
        <v>1.6</v>
      </c>
    </row>
    <row r="18" spans="1:6" s="2" customFormat="1" ht="15.75">
      <c r="A18" s="18">
        <v>8</v>
      </c>
      <c r="B18" s="10" t="s">
        <v>27</v>
      </c>
      <c r="C18" s="10" t="s">
        <v>28</v>
      </c>
      <c r="D18" s="8">
        <v>0</v>
      </c>
      <c r="E18" s="8">
        <v>0</v>
      </c>
      <c r="F18" s="8">
        <v>0</v>
      </c>
    </row>
    <row r="19" spans="1:6" s="2" customFormat="1" ht="15.75">
      <c r="A19" s="18">
        <v>9</v>
      </c>
      <c r="B19" s="10" t="s">
        <v>29</v>
      </c>
      <c r="C19" s="10" t="s">
        <v>30</v>
      </c>
      <c r="D19" s="11">
        <v>3.1444444444444444</v>
      </c>
      <c r="E19" s="11">
        <v>3.3222222222222224</v>
      </c>
      <c r="F19" s="11">
        <v>3.3267065217391307</v>
      </c>
    </row>
    <row r="20" spans="1:6" s="2" customFormat="1" ht="15.75">
      <c r="A20" s="19">
        <v>10</v>
      </c>
      <c r="B20" s="10" t="s">
        <v>31</v>
      </c>
      <c r="C20" s="10" t="s">
        <v>32</v>
      </c>
      <c r="D20" s="8">
        <v>0</v>
      </c>
      <c r="E20" s="8">
        <v>0</v>
      </c>
      <c r="F20" s="8">
        <v>0</v>
      </c>
    </row>
    <row r="21" spans="1:6" s="2" customFormat="1" ht="15.75">
      <c r="A21" s="19">
        <v>11</v>
      </c>
      <c r="B21" s="10" t="s">
        <v>33</v>
      </c>
      <c r="C21" s="10" t="s">
        <v>34</v>
      </c>
      <c r="D21" s="8">
        <v>0</v>
      </c>
      <c r="E21" s="8">
        <v>0</v>
      </c>
      <c r="F21" s="8">
        <v>0</v>
      </c>
    </row>
    <row r="22" spans="1:6" s="2" customFormat="1" ht="15.75">
      <c r="A22" s="19">
        <v>12</v>
      </c>
      <c r="B22" s="10" t="s">
        <v>35</v>
      </c>
      <c r="C22" s="10" t="s">
        <v>36</v>
      </c>
      <c r="D22" s="11">
        <v>0.45873333333333333</v>
      </c>
      <c r="E22" s="11">
        <v>0.41157777777777782</v>
      </c>
      <c r="F22" s="11">
        <v>0.38800000000000001</v>
      </c>
    </row>
    <row r="23" spans="1:6" s="2" customFormat="1" ht="15.75">
      <c r="A23" s="18">
        <v>13</v>
      </c>
      <c r="B23" s="10" t="s">
        <v>37</v>
      </c>
      <c r="C23" s="10" t="s">
        <v>38</v>
      </c>
      <c r="D23" s="11">
        <v>2.41</v>
      </c>
      <c r="E23" s="11">
        <v>2.9569999999999999</v>
      </c>
      <c r="F23" s="11">
        <v>3.4787111326086961</v>
      </c>
    </row>
    <row r="24" spans="1:6" s="2" customFormat="1" ht="15.75">
      <c r="A24" s="18">
        <v>14</v>
      </c>
      <c r="B24" s="10" t="s">
        <v>39</v>
      </c>
      <c r="C24" s="10" t="s">
        <v>40</v>
      </c>
      <c r="D24" s="11" t="s">
        <v>41</v>
      </c>
      <c r="E24" s="11" t="s">
        <v>41</v>
      </c>
      <c r="F24" s="11">
        <v>1.41</v>
      </c>
    </row>
    <row r="26" spans="1:6" s="2" customFormat="1" ht="15.75">
      <c r="A26" s="20"/>
    </row>
  </sheetData>
  <mergeCells count="9">
    <mergeCell ref="A2:F3"/>
    <mergeCell ref="A9:A12"/>
    <mergeCell ref="B9:B12"/>
    <mergeCell ref="A15:A17"/>
    <mergeCell ref="B15:B17"/>
    <mergeCell ref="A4:A5"/>
    <mergeCell ref="B4:B5"/>
    <mergeCell ref="C4:C5"/>
    <mergeCell ref="D4:F4"/>
  </mergeCells>
  <pageMargins left="0.70866141732283472" right="0" top="0" bottom="0" header="0" footer="0"/>
  <pageSetup paperSize="9" scale="8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Резерв мощ ВС 2011</vt:lpstr>
      <vt:lpstr>Резерв мощ ВО 2011</vt:lpstr>
      <vt:lpstr>'Резерв мощ ВО 2011'!Область_печати</vt:lpstr>
      <vt:lpstr>'Резерв мощ ВС 2011'!Область_печати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filinau</dc:creator>
  <cp:lastModifiedBy>filinau</cp:lastModifiedBy>
  <dcterms:created xsi:type="dcterms:W3CDTF">2012-05-10T07:15:35Z</dcterms:created>
  <dcterms:modified xsi:type="dcterms:W3CDTF">2012-05-10T07:22:06Z</dcterms:modified>
</cp:coreProperties>
</file>